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6845108-D500-4994-BDE7-CCF1FF2514EC}"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<sst xmlns="http://schemas.openxmlformats.org/spreadsheetml/2006/main" count="17409" uniqueCount="3095">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</sst>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topLeftCell="A9"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465</v>
      </c>
      <c r="B10" s="159"/>
      <c r="C10" s="159"/>
      <c r="D10" s="153" t="str">
        <f>VLOOKUP(A10,'Listado Total'!B6:R586,7,0)</f>
        <v>Experto/a 3</v>
      </c>
      <c r="E10" s="153"/>
      <c r="F10" s="153"/>
      <c r="G10" s="153" t="str">
        <f>VLOOKUP(A10,'Listado Total'!B6:R586,2,0)</f>
        <v>Consultor Ciberseguridad OT Ferroviaria</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9.8" customHeight="1" thickTop="1" thickBot="1">
      <c r="A17" s="197" t="str">
        <f>VLOOKUP(A10,'Listado Total'!B6:R586,17,0)</f>
        <v>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isfGaadbS/fy7RQVPUNgYWYakuwmNgi8aZ4ELDjhNFGIHBtF+1iuIcr3ASkt8ES4Qh1bewA5zrmUsQCupiCeA==" saltValue="F5G082X+LLXEOsRkthvWo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2022-07-27T07:25:57Z</dcterms:modified>
</cp:coreProperties>
</file>